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610" windowHeight="11640" activeTab="1"/>
  </bookViews>
  <sheets>
    <sheet name="合计" sheetId="4" r:id="rId1"/>
    <sheet name="DR室" sheetId="1" r:id="rId2"/>
    <sheet name="CT室外" sheetId="3" r:id="rId3"/>
  </sheets>
  <calcPr calcId="125725"/>
</workbook>
</file>

<file path=xl/calcChain.xml><?xml version="1.0" encoding="utf-8"?>
<calcChain xmlns="http://schemas.openxmlformats.org/spreadsheetml/2006/main">
  <c r="G22" i="3"/>
  <c r="G23" s="1"/>
  <c r="G21"/>
  <c r="C4" i="4"/>
</calcChain>
</file>

<file path=xl/sharedStrings.xml><?xml version="1.0" encoding="utf-8"?>
<sst xmlns="http://schemas.openxmlformats.org/spreadsheetml/2006/main" count="167" uniqueCount="77">
  <si>
    <t>合肥安化医院DR、CT室改造工程报价单</t>
  </si>
  <si>
    <t>DR室</t>
  </si>
  <si>
    <t>CT室外</t>
  </si>
  <si>
    <t>小计</t>
  </si>
  <si>
    <t>合肥安化医院DR室改造工程报价单</t>
  </si>
  <si>
    <t>编号</t>
  </si>
  <si>
    <t>名称</t>
  </si>
  <si>
    <t>品牌</t>
  </si>
  <si>
    <t>工程量</t>
  </si>
  <si>
    <t>单位</t>
  </si>
  <si>
    <t>单价</t>
  </si>
  <si>
    <t>备注</t>
  </si>
  <si>
    <t>墙体拆除</t>
  </si>
  <si>
    <t>平方</t>
  </si>
  <si>
    <t>24砖墙体拆除</t>
  </si>
  <si>
    <t>墙体砌筑</t>
  </si>
  <si>
    <t>含材料、（包括单侧墙面防辐射处理挂网4公分）</t>
  </si>
  <si>
    <t>墙体粉刷</t>
  </si>
  <si>
    <t>防辐射处理(挂网4公分）</t>
  </si>
  <si>
    <t>玻璃隔断</t>
  </si>
  <si>
    <t>玻璃百叶隔断、双面钢化玻璃厚度5mm含材料及安装、</t>
  </si>
  <si>
    <t>观察窗制作</t>
  </si>
  <si>
    <t>项</t>
  </si>
  <si>
    <t>不锈钢窗边、12钢化玻璃装修面</t>
  </si>
  <si>
    <t>门五金</t>
  </si>
  <si>
    <t>套</t>
  </si>
  <si>
    <t>含安装</t>
  </si>
  <si>
    <t>铝扣板吊顶</t>
  </si>
  <si>
    <t>600*600铝扣板、厚度：0.6mm含安装</t>
  </si>
  <si>
    <t>油漆</t>
  </si>
  <si>
    <t>多乐士</t>
  </si>
  <si>
    <t>含材料及人工费</t>
  </si>
  <si>
    <t>灯具</t>
  </si>
  <si>
    <t>佛山</t>
  </si>
  <si>
    <t>含安装（600*600LED平板灯）</t>
  </si>
  <si>
    <t>水管包柱</t>
  </si>
  <si>
    <t>石膏板包管道、含安装 材料</t>
  </si>
  <si>
    <t>水电改造</t>
  </si>
  <si>
    <t>绿宝</t>
  </si>
  <si>
    <t>新增加线路暗装、原线路明装更改暗装</t>
  </si>
  <si>
    <t>洗手池</t>
  </si>
  <si>
    <t>含安装、材料（立柱水池包括水龙头）</t>
  </si>
  <si>
    <t>地面保护</t>
  </si>
  <si>
    <t>原瓷砖地面成品保护 含安装 材料</t>
  </si>
  <si>
    <t>垃圾清理</t>
  </si>
  <si>
    <t>包括拆除墙面及装修垃圾外运输</t>
  </si>
  <si>
    <t>砌砖修复</t>
  </si>
  <si>
    <t>原墙面拆除后瓷砖修补 含安装 材料</t>
  </si>
  <si>
    <t>平移铅门</t>
  </si>
  <si>
    <t>弱电改造</t>
  </si>
  <si>
    <t>墙体砂浆层拆除</t>
  </si>
  <si>
    <t>原东墙面砂浆粉刷层铲除后清洗</t>
  </si>
  <si>
    <t>开关</t>
  </si>
  <si>
    <t>施罗德</t>
  </si>
  <si>
    <t>个</t>
  </si>
  <si>
    <t>含安装 材料、</t>
  </si>
  <si>
    <t>插座</t>
  </si>
  <si>
    <t>空调插座</t>
  </si>
  <si>
    <t>网络插座</t>
  </si>
  <si>
    <t>钢化玻璃门</t>
  </si>
  <si>
    <t>12厚度钢化玻璃门含安装 材料、</t>
  </si>
  <si>
    <t>配电箱移位</t>
  </si>
  <si>
    <t>原电缆线不更换、长度不够方案根据现场更改</t>
  </si>
  <si>
    <t>合计</t>
  </si>
  <si>
    <t>含税价格</t>
  </si>
  <si>
    <t>合肥安化医院CT室改造工程报价单</t>
  </si>
  <si>
    <t>隔断拆除</t>
  </si>
  <si>
    <t>墙面乳胶漆</t>
  </si>
  <si>
    <t>玻璃隔断增加铝合金边条</t>
  </si>
  <si>
    <t>原玻璃隔断增加铝合金边条或者降低高度</t>
  </si>
  <si>
    <t>强弱电箱装饰柜</t>
  </si>
  <si>
    <t>尺寸：1000*2300*400含安装 材料</t>
  </si>
  <si>
    <t>电缆线移位</t>
  </si>
  <si>
    <t>强电+弱电线路暗装改造</t>
  </si>
  <si>
    <t>原墙面拆除后瓷砖修补、颜色根据现场采购。含安装 材料</t>
  </si>
  <si>
    <t>增值税发票</t>
    <phoneticPr fontId="10" type="noConversion"/>
  </si>
  <si>
    <r>
      <t>尺寸1100*2300手移铅门/</t>
    </r>
    <r>
      <rPr>
        <sz val="12"/>
        <color rgb="FFFF0000"/>
        <rFont val="仿宋_GB2312"/>
        <family val="3"/>
        <charset val="134"/>
      </rPr>
      <t>达到防辐射级别</t>
    </r>
    <r>
      <rPr>
        <sz val="12"/>
        <color theme="1"/>
        <rFont val="仿宋_GB2312"/>
        <family val="3"/>
        <charset val="134"/>
      </rPr>
      <t xml:space="preserve">  含安装 材料、门套</t>
    </r>
    <phoneticPr fontId="10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</si>
</sst>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6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b/>
      <sz val="16"/>
      <color rgb="FFFF0000"/>
      <name val="仿宋_GB2312"/>
      <family val="3"/>
      <charset val="134"/>
    </font>
    <font>
      <sz val="11"/>
      <color theme="1"/>
      <name val="仿宋_GB2312"/>
      <family val="3"/>
      <charset val="134"/>
    </font>
    <font>
      <b/>
      <sz val="12"/>
      <color theme="1"/>
      <name val="仿宋"/>
      <charset val="134"/>
    </font>
    <font>
      <b/>
      <sz val="14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/>
    <xf numFmtId="0" fontId="1" fillId="0" borderId="2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I4" sqref="I4"/>
    </sheetView>
  </sheetViews>
  <sheetFormatPr defaultColWidth="9" defaultRowHeight="13.5"/>
  <cols>
    <col min="1" max="1" width="9" style="8"/>
    <col min="2" max="2" width="25" style="8" customWidth="1"/>
    <col min="3" max="3" width="33.5" style="8" customWidth="1"/>
    <col min="4" max="16384" width="9" style="8"/>
  </cols>
  <sheetData>
    <row r="1" spans="1:3" ht="30.75" customHeight="1">
      <c r="A1" s="19" t="s">
        <v>0</v>
      </c>
      <c r="B1" s="19"/>
      <c r="C1" s="19"/>
    </row>
    <row r="2" spans="1:3" ht="22.5" customHeight="1">
      <c r="A2" s="7">
        <v>1</v>
      </c>
      <c r="B2" s="9" t="s">
        <v>1</v>
      </c>
      <c r="C2" s="9"/>
    </row>
    <row r="3" spans="1:3" ht="22.5" customHeight="1">
      <c r="A3" s="7">
        <v>2</v>
      </c>
      <c r="B3" s="9" t="s">
        <v>2</v>
      </c>
      <c r="C3" s="9"/>
    </row>
    <row r="4" spans="1:3" ht="22.5" customHeight="1">
      <c r="A4" s="7">
        <v>3</v>
      </c>
      <c r="B4" s="9" t="s">
        <v>3</v>
      </c>
      <c r="C4" s="9">
        <f>SUM(C2:C3)</f>
        <v>0</v>
      </c>
    </row>
  </sheetData>
  <mergeCells count="1">
    <mergeCell ref="A1:C1"/>
  </mergeCells>
  <phoneticPr fontId="10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8"/>
  <sheetViews>
    <sheetView tabSelected="1" workbookViewId="0">
      <selection activeCell="K13" sqref="K13"/>
    </sheetView>
  </sheetViews>
  <sheetFormatPr defaultColWidth="9" defaultRowHeight="13.5"/>
  <cols>
    <col min="1" max="1" width="7" style="5" customWidth="1"/>
    <col min="2" max="2" width="18.125" style="5" customWidth="1"/>
    <col min="3" max="3" width="10.5" style="5" customWidth="1"/>
    <col min="4" max="5" width="9" style="5"/>
    <col min="6" max="6" width="7.75" style="5" customWidth="1"/>
    <col min="7" max="7" width="9.75" style="5" customWidth="1"/>
    <col min="8" max="8" width="45.75" style="13" customWidth="1"/>
    <col min="9" max="16384" width="9" style="5"/>
  </cols>
  <sheetData>
    <row r="1" spans="1:8" ht="22.5" customHeight="1">
      <c r="A1" s="20" t="s">
        <v>4</v>
      </c>
      <c r="B1" s="20"/>
      <c r="C1" s="20"/>
      <c r="D1" s="20"/>
      <c r="E1" s="20"/>
      <c r="F1" s="20"/>
      <c r="G1" s="20"/>
      <c r="H1" s="20"/>
    </row>
    <row r="2" spans="1:8" s="10" customFormat="1" ht="19.5" customHeight="1">
      <c r="A2" s="17" t="s">
        <v>5</v>
      </c>
      <c r="B2" s="17" t="s">
        <v>6</v>
      </c>
      <c r="C2" s="17" t="s">
        <v>7</v>
      </c>
      <c r="D2" s="17" t="s">
        <v>8</v>
      </c>
      <c r="E2" s="17" t="s">
        <v>9</v>
      </c>
      <c r="F2" s="17" t="s">
        <v>10</v>
      </c>
      <c r="G2" s="17" t="s">
        <v>3</v>
      </c>
      <c r="H2" s="17" t="s">
        <v>11</v>
      </c>
    </row>
    <row r="3" spans="1:8" s="11" customFormat="1" ht="14.25" customHeight="1">
      <c r="A3" s="6">
        <v>1</v>
      </c>
      <c r="B3" s="2" t="s">
        <v>12</v>
      </c>
      <c r="C3" s="2"/>
      <c r="D3" s="2">
        <v>18.75</v>
      </c>
      <c r="E3" s="2" t="s">
        <v>13</v>
      </c>
      <c r="F3" s="2"/>
      <c r="G3" s="2"/>
      <c r="H3" s="12" t="s">
        <v>14</v>
      </c>
    </row>
    <row r="4" spans="1:8" s="11" customFormat="1" ht="14.25" customHeight="1">
      <c r="A4" s="6">
        <v>2</v>
      </c>
      <c r="B4" s="2" t="s">
        <v>15</v>
      </c>
      <c r="C4" s="2"/>
      <c r="D4" s="2">
        <v>21.28</v>
      </c>
      <c r="E4" s="2" t="s">
        <v>13</v>
      </c>
      <c r="F4" s="2"/>
      <c r="G4" s="2"/>
      <c r="H4" s="12" t="s">
        <v>16</v>
      </c>
    </row>
    <row r="5" spans="1:8" s="11" customFormat="1" ht="14.25" customHeight="1">
      <c r="A5" s="6">
        <v>3</v>
      </c>
      <c r="B5" s="2" t="s">
        <v>17</v>
      </c>
      <c r="C5" s="2"/>
      <c r="D5" s="2">
        <v>21.28</v>
      </c>
      <c r="E5" s="2" t="s">
        <v>13</v>
      </c>
      <c r="F5" s="2"/>
      <c r="G5" s="2"/>
      <c r="H5" s="18" t="s">
        <v>18</v>
      </c>
    </row>
    <row r="6" spans="1:8" s="11" customFormat="1" ht="14.25" customHeight="1">
      <c r="A6" s="6">
        <v>4</v>
      </c>
      <c r="B6" s="2" t="s">
        <v>19</v>
      </c>
      <c r="C6" s="2"/>
      <c r="D6" s="2">
        <v>10</v>
      </c>
      <c r="E6" s="2" t="s">
        <v>13</v>
      </c>
      <c r="F6" s="2"/>
      <c r="G6" s="3"/>
      <c r="H6" s="12" t="s">
        <v>20</v>
      </c>
    </row>
    <row r="7" spans="1:8" s="11" customFormat="1" ht="14.25" customHeight="1">
      <c r="A7" s="6">
        <v>5</v>
      </c>
      <c r="B7" s="2" t="s">
        <v>21</v>
      </c>
      <c r="C7" s="2"/>
      <c r="D7" s="2">
        <v>1</v>
      </c>
      <c r="E7" s="2" t="s">
        <v>22</v>
      </c>
      <c r="F7" s="2"/>
      <c r="G7" s="2"/>
      <c r="H7" s="15" t="s">
        <v>23</v>
      </c>
    </row>
    <row r="8" spans="1:8" s="11" customFormat="1" ht="14.25" customHeight="1">
      <c r="A8" s="6">
        <v>6</v>
      </c>
      <c r="B8" s="2" t="s">
        <v>24</v>
      </c>
      <c r="C8" s="2"/>
      <c r="D8" s="2">
        <v>1</v>
      </c>
      <c r="E8" s="2" t="s">
        <v>25</v>
      </c>
      <c r="F8" s="2"/>
      <c r="G8" s="2"/>
      <c r="H8" s="12" t="s">
        <v>26</v>
      </c>
    </row>
    <row r="9" spans="1:8" s="11" customFormat="1" ht="14.25" customHeight="1">
      <c r="A9" s="6">
        <v>7</v>
      </c>
      <c r="B9" s="2" t="s">
        <v>27</v>
      </c>
      <c r="C9" s="2"/>
      <c r="D9" s="2">
        <v>56</v>
      </c>
      <c r="E9" s="2" t="s">
        <v>13</v>
      </c>
      <c r="F9" s="2"/>
      <c r="G9" s="2"/>
      <c r="H9" s="12" t="s">
        <v>28</v>
      </c>
    </row>
    <row r="10" spans="1:8" s="11" customFormat="1" ht="14.25" customHeight="1">
      <c r="A10" s="6">
        <v>8</v>
      </c>
      <c r="B10" s="2" t="s">
        <v>29</v>
      </c>
      <c r="C10" s="2" t="s">
        <v>30</v>
      </c>
      <c r="D10" s="2">
        <v>123</v>
      </c>
      <c r="E10" s="2" t="s">
        <v>13</v>
      </c>
      <c r="F10" s="2"/>
      <c r="G10" s="2"/>
      <c r="H10" s="12" t="s">
        <v>31</v>
      </c>
    </row>
    <row r="11" spans="1:8" s="11" customFormat="1" ht="14.25" customHeight="1">
      <c r="A11" s="6">
        <v>9</v>
      </c>
      <c r="B11" s="2" t="s">
        <v>32</v>
      </c>
      <c r="C11" s="2" t="s">
        <v>33</v>
      </c>
      <c r="D11" s="2">
        <v>4</v>
      </c>
      <c r="E11" s="2" t="s">
        <v>25</v>
      </c>
      <c r="F11" s="2"/>
      <c r="G11" s="2"/>
      <c r="H11" s="12" t="s">
        <v>34</v>
      </c>
    </row>
    <row r="12" spans="1:8" s="11" customFormat="1" ht="14.25" customHeight="1">
      <c r="A12" s="6">
        <v>10</v>
      </c>
      <c r="B12" s="2" t="s">
        <v>35</v>
      </c>
      <c r="C12" s="2"/>
      <c r="D12" s="2">
        <v>1</v>
      </c>
      <c r="E12" s="2" t="s">
        <v>22</v>
      </c>
      <c r="F12" s="2"/>
      <c r="G12" s="2"/>
      <c r="H12" s="12" t="s">
        <v>36</v>
      </c>
    </row>
    <row r="13" spans="1:8" s="11" customFormat="1" ht="14.25" customHeight="1">
      <c r="A13" s="6">
        <v>11</v>
      </c>
      <c r="B13" s="2" t="s">
        <v>37</v>
      </c>
      <c r="C13" s="2" t="s">
        <v>38</v>
      </c>
      <c r="D13" s="2">
        <v>1</v>
      </c>
      <c r="E13" s="2" t="s">
        <v>22</v>
      </c>
      <c r="F13" s="2"/>
      <c r="G13" s="2"/>
      <c r="H13" s="12" t="s">
        <v>39</v>
      </c>
    </row>
    <row r="14" spans="1:8" s="11" customFormat="1" ht="14.25" customHeight="1">
      <c r="A14" s="6">
        <v>12</v>
      </c>
      <c r="B14" s="2" t="s">
        <v>40</v>
      </c>
      <c r="C14" s="2"/>
      <c r="D14" s="2">
        <v>1</v>
      </c>
      <c r="E14" s="2" t="s">
        <v>25</v>
      </c>
      <c r="F14" s="2"/>
      <c r="G14" s="2"/>
      <c r="H14" s="12" t="s">
        <v>41</v>
      </c>
    </row>
    <row r="15" spans="1:8" s="11" customFormat="1" ht="14.25" customHeight="1">
      <c r="A15" s="6">
        <v>13</v>
      </c>
      <c r="B15" s="2" t="s">
        <v>42</v>
      </c>
      <c r="C15" s="2"/>
      <c r="D15" s="2">
        <v>56</v>
      </c>
      <c r="E15" s="2" t="s">
        <v>13</v>
      </c>
      <c r="F15" s="2"/>
      <c r="G15" s="2"/>
      <c r="H15" s="12" t="s">
        <v>43</v>
      </c>
    </row>
    <row r="16" spans="1:8" s="11" customFormat="1" ht="14.25" customHeight="1">
      <c r="A16" s="6">
        <v>14</v>
      </c>
      <c r="B16" s="2" t="s">
        <v>44</v>
      </c>
      <c r="C16" s="2"/>
      <c r="D16" s="2">
        <v>1</v>
      </c>
      <c r="E16" s="2" t="s">
        <v>22</v>
      </c>
      <c r="F16" s="2"/>
      <c r="G16" s="2"/>
      <c r="H16" s="12" t="s">
        <v>45</v>
      </c>
    </row>
    <row r="17" spans="1:8" s="11" customFormat="1" ht="14.25" customHeight="1">
      <c r="A17" s="6">
        <v>15</v>
      </c>
      <c r="B17" s="2" t="s">
        <v>46</v>
      </c>
      <c r="C17" s="2"/>
      <c r="D17" s="2">
        <v>1</v>
      </c>
      <c r="E17" s="2" t="s">
        <v>22</v>
      </c>
      <c r="F17" s="2"/>
      <c r="G17" s="2"/>
      <c r="H17" s="12" t="s">
        <v>47</v>
      </c>
    </row>
    <row r="18" spans="1:8" s="11" customFormat="1" ht="28.5" customHeight="1">
      <c r="A18" s="6">
        <v>16</v>
      </c>
      <c r="B18" s="2" t="s">
        <v>48</v>
      </c>
      <c r="C18" s="2"/>
      <c r="D18" s="2">
        <v>1</v>
      </c>
      <c r="E18" s="2" t="s">
        <v>25</v>
      </c>
      <c r="F18" s="2"/>
      <c r="G18" s="2"/>
      <c r="H18" s="12" t="s">
        <v>76</v>
      </c>
    </row>
    <row r="19" spans="1:8" s="11" customFormat="1" ht="14.25" customHeight="1">
      <c r="A19" s="6">
        <v>17</v>
      </c>
      <c r="B19" s="2" t="s">
        <v>49</v>
      </c>
      <c r="C19" s="2"/>
      <c r="D19" s="2">
        <v>1</v>
      </c>
      <c r="E19" s="2" t="s">
        <v>22</v>
      </c>
      <c r="F19" s="2"/>
      <c r="G19" s="2"/>
      <c r="H19" s="12" t="s">
        <v>39</v>
      </c>
    </row>
    <row r="20" spans="1:8" s="11" customFormat="1" ht="14.25" customHeight="1">
      <c r="A20" s="6">
        <v>18</v>
      </c>
      <c r="B20" s="2" t="s">
        <v>50</v>
      </c>
      <c r="C20" s="2"/>
      <c r="D20" s="2">
        <v>21.28</v>
      </c>
      <c r="E20" s="2" t="s">
        <v>13</v>
      </c>
      <c r="F20" s="2"/>
      <c r="G20" s="2"/>
      <c r="H20" s="12" t="s">
        <v>51</v>
      </c>
    </row>
    <row r="21" spans="1:8" s="11" customFormat="1" ht="14.25" customHeight="1">
      <c r="A21" s="6">
        <v>19</v>
      </c>
      <c r="B21" s="2" t="s">
        <v>52</v>
      </c>
      <c r="C21" s="2" t="s">
        <v>53</v>
      </c>
      <c r="D21" s="2">
        <v>3</v>
      </c>
      <c r="E21" s="2" t="s">
        <v>54</v>
      </c>
      <c r="F21" s="2"/>
      <c r="G21" s="2"/>
      <c r="H21" s="12" t="s">
        <v>55</v>
      </c>
    </row>
    <row r="22" spans="1:8" s="11" customFormat="1" ht="14.25" customHeight="1">
      <c r="A22" s="6">
        <v>20</v>
      </c>
      <c r="B22" s="2" t="s">
        <v>56</v>
      </c>
      <c r="C22" s="2" t="s">
        <v>53</v>
      </c>
      <c r="D22" s="2">
        <v>6</v>
      </c>
      <c r="E22" s="2" t="s">
        <v>54</v>
      </c>
      <c r="F22" s="2"/>
      <c r="G22" s="2"/>
      <c r="H22" s="12" t="s">
        <v>55</v>
      </c>
    </row>
    <row r="23" spans="1:8" s="11" customFormat="1" ht="14.25" customHeight="1">
      <c r="A23" s="6">
        <v>21</v>
      </c>
      <c r="B23" s="2" t="s">
        <v>57</v>
      </c>
      <c r="C23" s="2" t="s">
        <v>53</v>
      </c>
      <c r="D23" s="2">
        <v>1</v>
      </c>
      <c r="E23" s="2" t="s">
        <v>54</v>
      </c>
      <c r="F23" s="2"/>
      <c r="G23" s="2"/>
      <c r="H23" s="12" t="s">
        <v>55</v>
      </c>
    </row>
    <row r="24" spans="1:8" s="11" customFormat="1" ht="14.25" customHeight="1">
      <c r="A24" s="6">
        <v>22</v>
      </c>
      <c r="B24" s="2" t="s">
        <v>58</v>
      </c>
      <c r="C24" s="2" t="s">
        <v>53</v>
      </c>
      <c r="D24" s="2">
        <v>4</v>
      </c>
      <c r="E24" s="2" t="s">
        <v>54</v>
      </c>
      <c r="F24" s="2"/>
      <c r="G24" s="2"/>
      <c r="H24" s="12" t="s">
        <v>55</v>
      </c>
    </row>
    <row r="25" spans="1:8" s="11" customFormat="1" ht="14.25" customHeight="1">
      <c r="A25" s="6">
        <v>23</v>
      </c>
      <c r="B25" s="2" t="s">
        <v>59</v>
      </c>
      <c r="C25" s="2"/>
      <c r="D25" s="2">
        <v>1</v>
      </c>
      <c r="E25" s="2" t="s">
        <v>25</v>
      </c>
      <c r="F25" s="2"/>
      <c r="G25" s="2"/>
      <c r="H25" s="12" t="s">
        <v>60</v>
      </c>
    </row>
    <row r="26" spans="1:8" s="11" customFormat="1" ht="14.25" customHeight="1">
      <c r="A26" s="6">
        <v>24</v>
      </c>
      <c r="B26" s="2" t="s">
        <v>61</v>
      </c>
      <c r="C26" s="2"/>
      <c r="D26" s="2">
        <v>1</v>
      </c>
      <c r="E26" s="2" t="s">
        <v>22</v>
      </c>
      <c r="F26" s="2"/>
      <c r="G26" s="2"/>
      <c r="H26" s="12" t="s">
        <v>62</v>
      </c>
    </row>
    <row r="27" spans="1:8" s="11" customFormat="1" ht="14.25" customHeight="1">
      <c r="A27" s="6"/>
      <c r="B27" s="4" t="s">
        <v>63</v>
      </c>
      <c r="C27" s="2"/>
      <c r="D27" s="2"/>
      <c r="E27" s="2"/>
      <c r="F27" s="2"/>
      <c r="G27" s="4"/>
      <c r="H27" s="12"/>
    </row>
    <row r="28" spans="1:8" s="11" customFormat="1" ht="15.75" customHeight="1">
      <c r="A28" s="6"/>
      <c r="B28" s="21" t="s">
        <v>75</v>
      </c>
      <c r="C28" s="21"/>
      <c r="D28" s="21"/>
      <c r="E28" s="2"/>
      <c r="F28" s="2"/>
      <c r="G28" s="4"/>
      <c r="H28" s="12"/>
    </row>
    <row r="29" spans="1:8" s="11" customFormat="1" ht="16.5" customHeight="1">
      <c r="A29" s="6"/>
      <c r="B29" s="21" t="s">
        <v>64</v>
      </c>
      <c r="C29" s="21"/>
      <c r="D29" s="21"/>
      <c r="E29" s="2"/>
      <c r="F29" s="2"/>
      <c r="G29" s="4"/>
      <c r="H29" s="12"/>
    </row>
    <row r="39" spans="2:5">
      <c r="B39" s="1"/>
      <c r="E39" s="1"/>
    </row>
    <row r="40" spans="2:5">
      <c r="B40" s="1"/>
      <c r="E40" s="1"/>
    </row>
    <row r="41" spans="2:5">
      <c r="B41" s="1"/>
    </row>
    <row r="42" spans="2:5">
      <c r="B42" s="1"/>
    </row>
    <row r="43" spans="2:5">
      <c r="B43" s="1"/>
    </row>
    <row r="44" spans="2:5">
      <c r="B44" s="1"/>
    </row>
    <row r="45" spans="2:5">
      <c r="B45" s="1"/>
      <c r="E45" s="1"/>
    </row>
    <row r="46" spans="2:5">
      <c r="B46" s="1"/>
      <c r="E46" s="1"/>
    </row>
    <row r="47" spans="2:5">
      <c r="B47" s="1"/>
      <c r="E47" s="1"/>
    </row>
    <row r="48" spans="2:5">
      <c r="B48" s="1"/>
      <c r="E48" s="1"/>
    </row>
    <row r="49" spans="2:5">
      <c r="B49" s="1"/>
      <c r="E49" s="1"/>
    </row>
    <row r="50" spans="2:5">
      <c r="B50" s="1"/>
      <c r="E50" s="1"/>
    </row>
    <row r="51" spans="2:5">
      <c r="B51" s="1"/>
      <c r="E51" s="1"/>
    </row>
    <row r="52" spans="2:5">
      <c r="B52" s="1"/>
      <c r="E52" s="1"/>
    </row>
    <row r="53" spans="2:5">
      <c r="B53" s="1"/>
      <c r="E53" s="1"/>
    </row>
    <row r="54" spans="2:5">
      <c r="B54" s="1"/>
      <c r="C54" s="1"/>
      <c r="E54" s="1"/>
    </row>
    <row r="55" spans="2:5">
      <c r="B55" s="1"/>
      <c r="C55" s="1"/>
      <c r="E55" s="1"/>
    </row>
    <row r="57" spans="2:5">
      <c r="B57" s="1"/>
    </row>
    <row r="58" spans="2:5">
      <c r="B58" s="1"/>
      <c r="C58" s="1"/>
      <c r="E58" s="1"/>
    </row>
    <row r="59" spans="2:5">
      <c r="B59" s="1"/>
      <c r="E59" s="1"/>
    </row>
    <row r="60" spans="2:5">
      <c r="B60" s="1"/>
      <c r="E60" s="1"/>
    </row>
    <row r="61" spans="2:5">
      <c r="B61" s="1"/>
    </row>
    <row r="62" spans="2:5">
      <c r="B62" s="1"/>
    </row>
    <row r="63" spans="2:5">
      <c r="B63" s="1"/>
    </row>
    <row r="64" spans="2:5">
      <c r="B64" s="1"/>
    </row>
    <row r="65" spans="2:5">
      <c r="B65" s="1"/>
      <c r="E65" s="1"/>
    </row>
    <row r="66" spans="2:5">
      <c r="B66" s="1"/>
      <c r="E66" s="1"/>
    </row>
    <row r="67" spans="2:5">
      <c r="B67" s="1"/>
      <c r="E67" s="1"/>
    </row>
    <row r="68" spans="2:5">
      <c r="B68" s="1"/>
      <c r="E68" s="1"/>
    </row>
    <row r="69" spans="2:5">
      <c r="B69" s="1"/>
      <c r="E69" s="1"/>
    </row>
    <row r="70" spans="2:5">
      <c r="B70" s="1"/>
      <c r="E70" s="1"/>
    </row>
    <row r="71" spans="2:5">
      <c r="B71" s="1"/>
      <c r="E71" s="1"/>
    </row>
    <row r="72" spans="2:5">
      <c r="B72" s="1"/>
      <c r="E72" s="1"/>
    </row>
    <row r="73" spans="2:5">
      <c r="B73" s="1"/>
      <c r="C73" s="1"/>
      <c r="E73" s="1"/>
    </row>
    <row r="74" spans="2:5">
      <c r="B74" s="1"/>
      <c r="C74" s="1"/>
      <c r="E74" s="1"/>
    </row>
    <row r="76" spans="2:5">
      <c r="B76" s="1"/>
    </row>
    <row r="77" spans="2:5">
      <c r="B77" s="1"/>
      <c r="C77" s="1"/>
      <c r="E77" s="1"/>
    </row>
    <row r="78" spans="2:5">
      <c r="B78" s="1"/>
    </row>
    <row r="79" spans="2:5">
      <c r="B79" s="1"/>
      <c r="E79" s="1"/>
    </row>
    <row r="80" spans="2:5">
      <c r="B80" s="1"/>
      <c r="E80" s="1"/>
    </row>
    <row r="82" spans="2:5">
      <c r="B82" s="1"/>
    </row>
    <row r="83" spans="2:5">
      <c r="B83" s="1"/>
    </row>
    <row r="84" spans="2:5">
      <c r="B84" s="1"/>
    </row>
    <row r="85" spans="2:5">
      <c r="B85" s="1"/>
    </row>
    <row r="86" spans="2:5">
      <c r="B86" s="1"/>
    </row>
    <row r="87" spans="2:5">
      <c r="B87" s="1"/>
    </row>
    <row r="88" spans="2:5">
      <c r="B88" s="1"/>
    </row>
    <row r="89" spans="2:5">
      <c r="B89" s="1"/>
      <c r="C89" s="1"/>
      <c r="E89" s="1"/>
    </row>
    <row r="90" spans="2:5">
      <c r="B90" s="1"/>
      <c r="C90" s="1"/>
    </row>
    <row r="91" spans="2:5">
      <c r="B91" s="1"/>
      <c r="C91" s="1"/>
    </row>
    <row r="92" spans="2:5">
      <c r="B92" s="1"/>
      <c r="E92" s="1"/>
    </row>
    <row r="93" spans="2:5">
      <c r="B93" s="1"/>
      <c r="E93" s="1"/>
    </row>
    <row r="95" spans="2:5">
      <c r="B95" s="1"/>
    </row>
    <row r="96" spans="2:5">
      <c r="B96" s="1"/>
      <c r="E96" s="1"/>
    </row>
    <row r="97" spans="2:5">
      <c r="B97" s="1"/>
    </row>
    <row r="98" spans="2:5">
      <c r="B98" s="1"/>
    </row>
    <row r="99" spans="2:5">
      <c r="B99" s="1"/>
    </row>
    <row r="101" spans="2:5">
      <c r="B101" s="1"/>
    </row>
    <row r="104" spans="2:5">
      <c r="B104" s="1"/>
    </row>
    <row r="105" spans="2:5">
      <c r="B105" s="1"/>
    </row>
    <row r="106" spans="2:5">
      <c r="B106" s="1"/>
    </row>
    <row r="107" spans="2:5">
      <c r="B107" s="1"/>
    </row>
    <row r="109" spans="2:5">
      <c r="B109" s="1"/>
    </row>
    <row r="110" spans="2:5">
      <c r="B110" s="1"/>
      <c r="E110" s="1"/>
    </row>
    <row r="111" spans="2:5">
      <c r="B111" s="1"/>
      <c r="E111" s="1"/>
    </row>
    <row r="112" spans="2:5">
      <c r="B112" s="1"/>
      <c r="E112" s="1"/>
    </row>
    <row r="113" spans="2:5">
      <c r="B113" s="1"/>
      <c r="E113" s="1"/>
    </row>
    <row r="115" spans="2:5">
      <c r="B115" s="1"/>
    </row>
    <row r="116" spans="2:5">
      <c r="B116" s="1"/>
    </row>
    <row r="117" spans="2:5">
      <c r="B117" s="1"/>
      <c r="E117" s="1"/>
    </row>
    <row r="118" spans="2:5">
      <c r="B118" s="1"/>
    </row>
  </sheetData>
  <mergeCells count="3">
    <mergeCell ref="A1:H1"/>
    <mergeCell ref="B28:D28"/>
    <mergeCell ref="B29:D29"/>
  </mergeCells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K19" sqref="K19"/>
    </sheetView>
  </sheetViews>
  <sheetFormatPr defaultColWidth="9" defaultRowHeight="13.5"/>
  <cols>
    <col min="1" max="1" width="7.5" style="1" customWidth="1"/>
    <col min="2" max="2" width="22.625" style="1" customWidth="1"/>
    <col min="3" max="3" width="9.25" style="1" customWidth="1"/>
    <col min="4" max="4" width="9.125" style="1" customWidth="1"/>
    <col min="5" max="5" width="8.125" style="1" customWidth="1"/>
    <col min="6" max="6" width="8.375" style="1" customWidth="1"/>
    <col min="7" max="7" width="9" style="1" customWidth="1"/>
    <col min="8" max="8" width="41.625" style="13" customWidth="1"/>
    <col min="9" max="16384" width="9" style="1"/>
  </cols>
  <sheetData>
    <row r="1" spans="1:8" ht="28.5" customHeight="1">
      <c r="A1" s="22" t="s">
        <v>65</v>
      </c>
      <c r="B1" s="22"/>
      <c r="C1" s="22"/>
      <c r="D1" s="22"/>
      <c r="E1" s="22"/>
      <c r="F1" s="22"/>
      <c r="G1" s="22"/>
      <c r="H1" s="22"/>
    </row>
    <row r="2" spans="1:8" s="16" customFormat="1" ht="25.5" customHeight="1">
      <c r="A2" s="17" t="s">
        <v>5</v>
      </c>
      <c r="B2" s="17" t="s">
        <v>6</v>
      </c>
      <c r="C2" s="17" t="s">
        <v>7</v>
      </c>
      <c r="D2" s="17" t="s">
        <v>8</v>
      </c>
      <c r="E2" s="17" t="s">
        <v>9</v>
      </c>
      <c r="F2" s="17" t="s">
        <v>10</v>
      </c>
      <c r="G2" s="17" t="s">
        <v>3</v>
      </c>
      <c r="H2" s="17" t="s">
        <v>11</v>
      </c>
    </row>
    <row r="3" spans="1:8" ht="18" customHeight="1">
      <c r="A3" s="14">
        <v>1</v>
      </c>
      <c r="B3" s="14" t="s">
        <v>66</v>
      </c>
      <c r="C3" s="14"/>
      <c r="D3" s="14">
        <v>13.44</v>
      </c>
      <c r="E3" s="14" t="s">
        <v>13</v>
      </c>
      <c r="F3" s="14"/>
      <c r="G3" s="14"/>
      <c r="H3" s="15" t="s">
        <v>12</v>
      </c>
    </row>
    <row r="4" spans="1:8" ht="27.75" customHeight="1">
      <c r="A4" s="2">
        <v>2</v>
      </c>
      <c r="B4" s="2" t="s">
        <v>19</v>
      </c>
      <c r="C4" s="2"/>
      <c r="D4" s="2">
        <v>31</v>
      </c>
      <c r="E4" s="2" t="s">
        <v>13</v>
      </c>
      <c r="F4" s="2"/>
      <c r="G4" s="2"/>
      <c r="H4" s="12" t="s">
        <v>20</v>
      </c>
    </row>
    <row r="5" spans="1:8" ht="18" customHeight="1">
      <c r="A5" s="2">
        <v>3</v>
      </c>
      <c r="B5" s="2" t="s">
        <v>59</v>
      </c>
      <c r="C5" s="2"/>
      <c r="D5" s="2">
        <v>3</v>
      </c>
      <c r="E5" s="2" t="s">
        <v>25</v>
      </c>
      <c r="F5" s="2"/>
      <c r="G5" s="2"/>
      <c r="H5" s="12" t="s">
        <v>60</v>
      </c>
    </row>
    <row r="6" spans="1:8" ht="18" customHeight="1">
      <c r="A6" s="2">
        <v>4</v>
      </c>
      <c r="B6" s="2" t="s">
        <v>24</v>
      </c>
      <c r="C6" s="2"/>
      <c r="D6" s="2">
        <v>3</v>
      </c>
      <c r="E6" s="2" t="s">
        <v>25</v>
      </c>
      <c r="F6" s="2"/>
      <c r="G6" s="2"/>
      <c r="H6" s="12" t="s">
        <v>26</v>
      </c>
    </row>
    <row r="7" spans="1:8" ht="18" customHeight="1">
      <c r="A7" s="2">
        <v>5</v>
      </c>
      <c r="B7" s="2" t="s">
        <v>27</v>
      </c>
      <c r="C7" s="2"/>
      <c r="D7" s="2">
        <v>105</v>
      </c>
      <c r="E7" s="2" t="s">
        <v>13</v>
      </c>
      <c r="F7" s="2"/>
      <c r="G7" s="2"/>
      <c r="H7" s="12" t="s">
        <v>28</v>
      </c>
    </row>
    <row r="8" spans="1:8" ht="18" customHeight="1">
      <c r="A8" s="2">
        <v>6</v>
      </c>
      <c r="B8" s="2" t="s">
        <v>67</v>
      </c>
      <c r="C8" s="2" t="s">
        <v>30</v>
      </c>
      <c r="D8" s="2">
        <v>123</v>
      </c>
      <c r="E8" s="2" t="s">
        <v>13</v>
      </c>
      <c r="F8" s="2"/>
      <c r="G8" s="2"/>
      <c r="H8" s="12" t="s">
        <v>31</v>
      </c>
    </row>
    <row r="9" spans="1:8" ht="18" customHeight="1">
      <c r="A9" s="2">
        <v>7</v>
      </c>
      <c r="B9" s="2" t="s">
        <v>32</v>
      </c>
      <c r="C9" s="2" t="s">
        <v>33</v>
      </c>
      <c r="D9" s="2">
        <v>7</v>
      </c>
      <c r="E9" s="2" t="s">
        <v>25</v>
      </c>
      <c r="F9" s="2"/>
      <c r="G9" s="2"/>
      <c r="H9" s="12" t="s">
        <v>34</v>
      </c>
    </row>
    <row r="10" spans="1:8" ht="18" customHeight="1">
      <c r="A10" s="2">
        <v>8</v>
      </c>
      <c r="B10" s="2" t="s">
        <v>68</v>
      </c>
      <c r="C10" s="2"/>
      <c r="D10" s="2">
        <v>1</v>
      </c>
      <c r="E10" s="2" t="s">
        <v>22</v>
      </c>
      <c r="F10" s="2"/>
      <c r="G10" s="2"/>
      <c r="H10" s="12" t="s">
        <v>69</v>
      </c>
    </row>
    <row r="11" spans="1:8" ht="18" customHeight="1">
      <c r="A11" s="2">
        <v>9</v>
      </c>
      <c r="B11" s="2" t="s">
        <v>42</v>
      </c>
      <c r="C11" s="2"/>
      <c r="D11" s="2">
        <v>105</v>
      </c>
      <c r="E11" s="2" t="s">
        <v>13</v>
      </c>
      <c r="F11" s="2"/>
      <c r="G11" s="2"/>
      <c r="H11" s="12" t="s">
        <v>43</v>
      </c>
    </row>
    <row r="12" spans="1:8" ht="18" customHeight="1">
      <c r="A12" s="2">
        <v>10</v>
      </c>
      <c r="B12" s="2" t="s">
        <v>44</v>
      </c>
      <c r="C12" s="2"/>
      <c r="D12" s="2">
        <v>1</v>
      </c>
      <c r="E12" s="2" t="s">
        <v>22</v>
      </c>
      <c r="F12" s="2"/>
      <c r="G12" s="2"/>
      <c r="H12" s="12" t="s">
        <v>45</v>
      </c>
    </row>
    <row r="13" spans="1:8" ht="18" customHeight="1">
      <c r="A13" s="2">
        <v>11</v>
      </c>
      <c r="B13" s="2" t="s">
        <v>70</v>
      </c>
      <c r="C13" s="2"/>
      <c r="D13" s="2">
        <v>2.2999999999999998</v>
      </c>
      <c r="E13" s="2" t="s">
        <v>13</v>
      </c>
      <c r="F13" s="2"/>
      <c r="G13" s="2"/>
      <c r="H13" s="12" t="s">
        <v>71</v>
      </c>
    </row>
    <row r="14" spans="1:8" ht="18" customHeight="1">
      <c r="A14" s="3">
        <v>12</v>
      </c>
      <c r="B14" s="2" t="s">
        <v>72</v>
      </c>
      <c r="C14" s="2"/>
      <c r="D14" s="2">
        <v>1</v>
      </c>
      <c r="E14" s="2" t="s">
        <v>22</v>
      </c>
      <c r="F14" s="2"/>
      <c r="G14" s="2"/>
      <c r="H14" s="12" t="s">
        <v>62</v>
      </c>
    </row>
    <row r="15" spans="1:8" ht="18" customHeight="1">
      <c r="A15" s="3">
        <v>13</v>
      </c>
      <c r="B15" s="2" t="s">
        <v>73</v>
      </c>
      <c r="C15" s="2"/>
      <c r="D15" s="2">
        <v>1</v>
      </c>
      <c r="E15" s="2" t="s">
        <v>22</v>
      </c>
      <c r="F15" s="2"/>
      <c r="G15" s="2"/>
      <c r="H15" s="12" t="s">
        <v>39</v>
      </c>
    </row>
    <row r="16" spans="1:8" ht="27" customHeight="1">
      <c r="A16" s="3">
        <v>14</v>
      </c>
      <c r="B16" s="2" t="s">
        <v>46</v>
      </c>
      <c r="C16" s="2"/>
      <c r="D16" s="2">
        <v>1</v>
      </c>
      <c r="E16" s="2" t="s">
        <v>22</v>
      </c>
      <c r="F16" s="2"/>
      <c r="G16" s="2"/>
      <c r="H16" s="12" t="s">
        <v>74</v>
      </c>
    </row>
    <row r="17" spans="1:8" ht="18" customHeight="1">
      <c r="A17" s="3">
        <v>15</v>
      </c>
      <c r="B17" s="2" t="s">
        <v>52</v>
      </c>
      <c r="C17" s="2" t="s">
        <v>53</v>
      </c>
      <c r="D17" s="2">
        <v>3</v>
      </c>
      <c r="E17" s="2" t="s">
        <v>54</v>
      </c>
      <c r="F17" s="2"/>
      <c r="G17" s="2"/>
      <c r="H17" s="12" t="s">
        <v>55</v>
      </c>
    </row>
    <row r="18" spans="1:8" ht="18" customHeight="1">
      <c r="A18" s="3">
        <v>16</v>
      </c>
      <c r="B18" s="2" t="s">
        <v>56</v>
      </c>
      <c r="C18" s="2" t="s">
        <v>53</v>
      </c>
      <c r="D18" s="2">
        <v>6</v>
      </c>
      <c r="E18" s="2" t="s">
        <v>54</v>
      </c>
      <c r="F18" s="2"/>
      <c r="G18" s="2"/>
      <c r="H18" s="12" t="s">
        <v>55</v>
      </c>
    </row>
    <row r="19" spans="1:8" ht="18" customHeight="1">
      <c r="A19" s="3">
        <v>17</v>
      </c>
      <c r="B19" s="2" t="s">
        <v>57</v>
      </c>
      <c r="C19" s="2" t="s">
        <v>53</v>
      </c>
      <c r="D19" s="2">
        <v>1</v>
      </c>
      <c r="E19" s="2" t="s">
        <v>54</v>
      </c>
      <c r="F19" s="2"/>
      <c r="G19" s="2"/>
      <c r="H19" s="12" t="s">
        <v>55</v>
      </c>
    </row>
    <row r="20" spans="1:8" ht="18" customHeight="1">
      <c r="A20" s="3">
        <v>18</v>
      </c>
      <c r="B20" s="2" t="s">
        <v>58</v>
      </c>
      <c r="C20" s="2" t="s">
        <v>53</v>
      </c>
      <c r="D20" s="2">
        <v>4</v>
      </c>
      <c r="E20" s="2" t="s">
        <v>54</v>
      </c>
      <c r="F20" s="2"/>
      <c r="G20" s="2"/>
      <c r="H20" s="12" t="s">
        <v>55</v>
      </c>
    </row>
    <row r="21" spans="1:8" ht="17.25" customHeight="1">
      <c r="A21" s="3"/>
      <c r="B21" s="4" t="s">
        <v>63</v>
      </c>
      <c r="C21" s="2"/>
      <c r="D21" s="2"/>
      <c r="E21" s="2"/>
      <c r="F21" s="2"/>
      <c r="G21" s="4">
        <f>G20+G19+G18+G17+G16+G15+G14+G13+G12+G11+G10+G9+G8+G7+G6+G5+G4+G3</f>
        <v>0</v>
      </c>
      <c r="H21" s="12"/>
    </row>
    <row r="22" spans="1:8" ht="15.75" customHeight="1">
      <c r="A22" s="3"/>
      <c r="B22" s="21" t="s">
        <v>75</v>
      </c>
      <c r="C22" s="21"/>
      <c r="D22" s="21"/>
      <c r="E22" s="2"/>
      <c r="F22" s="2"/>
      <c r="G22" s="4">
        <f>G21*0.09</f>
        <v>0</v>
      </c>
      <c r="H22" s="12"/>
    </row>
    <row r="23" spans="1:8" ht="16.5" customHeight="1">
      <c r="A23" s="3"/>
      <c r="B23" s="23" t="s">
        <v>64</v>
      </c>
      <c r="C23" s="24"/>
      <c r="D23" s="25"/>
      <c r="E23" s="2"/>
      <c r="F23" s="2"/>
      <c r="G23" s="4">
        <f>G22+G21</f>
        <v>0</v>
      </c>
      <c r="H23" s="12"/>
    </row>
    <row r="24" spans="1:8" ht="27" customHeight="1">
      <c r="A24" s="23"/>
      <c r="B24" s="24"/>
      <c r="C24" s="24"/>
      <c r="D24" s="24"/>
      <c r="E24" s="24"/>
      <c r="F24" s="24"/>
      <c r="G24" s="24"/>
      <c r="H24" s="25"/>
    </row>
  </sheetData>
  <mergeCells count="4">
    <mergeCell ref="A1:H1"/>
    <mergeCell ref="B22:D22"/>
    <mergeCell ref="B23:D23"/>
    <mergeCell ref="A24:H24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合计</vt:lpstr>
      <vt:lpstr>DR室</vt:lpstr>
      <vt:lpstr>CT室外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2022-08-30T06:43:00Z</cp:lastPrinted>
  <dcterms:created xsi:type="dcterms:W3CDTF">2006-09-16T00:00:00Z</dcterms:created>
  <dcterms:modified xsi:type="dcterms:W3CDTF">2022-09-07T09:59:50Z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16417DC8FB9D45DB9AE5F6890E2B8E7D</vt:lpwstr>
  </property>
  <property fmtid="{D5CDD505-2E9C-101B-9397-08002B2CF9AE}" pid="3" name="KSOProductBuildVer">
    <vt:lpwstr>2052-11.1.0.12358</vt:lpwstr>
  </property>
</Properties>
</file>